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edf-my.sharepoint.com/personal/jonathan_ibarra_iecm_mx/Documents/Documentos/0.- REPOSITORIO_2025/Movimientos al repositorio SGCE/2025/F2025-51/"/>
    </mc:Choice>
  </mc:AlternateContent>
  <xr:revisionPtr revIDLastSave="14" documentId="13_ncr:1_{42B80946-28D7-46D3-AC3F-8C48F9D0E6C1}" xr6:coauthVersionLast="47" xr6:coauthVersionMax="47" xr10:uidLastSave="{9AC1FAE8-11F7-44BC-A727-F5A7A7609910}"/>
  <bookViews>
    <workbookView xWindow="-110" yWindow="-110" windowWidth="19420" windowHeight="10420" xr2:uid="{221B3870-086A-4084-ADFC-BFB876C23483}"/>
  </bookViews>
  <sheets>
    <sheet name="Hoja1" sheetId="1" r:id="rId1"/>
    <sheet name="Hoja2" sheetId="2" r:id="rId2"/>
  </sheets>
  <definedNames>
    <definedName name="_xlnm.Print_Area" localSheetId="0">Hoja1!$A$1:$AG$29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3" i="1" l="1"/>
  <c r="AB13" i="1"/>
  <c r="AK20" i="1"/>
  <c r="AB20" i="1"/>
  <c r="AK19" i="1"/>
  <c r="AB19" i="1"/>
  <c r="AK18" i="1"/>
  <c r="AB18" i="1"/>
  <c r="AK17" i="1"/>
  <c r="AB17" i="1"/>
  <c r="AK16" i="1"/>
  <c r="AB16" i="1"/>
  <c r="AK15" i="1"/>
  <c r="AB15" i="1"/>
  <c r="AK21" i="1"/>
  <c r="AB21" i="1"/>
  <c r="AB22" i="1"/>
  <c r="AB14" i="1"/>
  <c r="AK22" i="1"/>
  <c r="AK14" i="1"/>
</calcChain>
</file>

<file path=xl/sharedStrings.xml><?xml version="1.0" encoding="utf-8"?>
<sst xmlns="http://schemas.openxmlformats.org/spreadsheetml/2006/main" count="67" uniqueCount="67">
  <si>
    <t>ÁREA/MR/XX</t>
  </si>
  <si>
    <t>MATRIZ DE GESTIÓN DE RIESGOS</t>
  </si>
  <si>
    <t>xx/xx/xxxx</t>
  </si>
  <si>
    <t>Eliminar el riesgo</t>
  </si>
  <si>
    <t>Reducir el riesgo</t>
  </si>
  <si>
    <t>Fecha de revisión de la SGC:</t>
  </si>
  <si>
    <t>SECCIÓN 1
IDENTIFICACIÓN DE LOS RIESGOS</t>
  </si>
  <si>
    <t xml:space="preserve">SECCIÓN 2
ANÁLISIS Y EVALUACIÓN DE LOS RIESGOS Y DE LOS CONTROLES EXISTENTES </t>
  </si>
  <si>
    <t>SECCIÓN 3
TRATAMIENTO DE LOS RIESGOS</t>
  </si>
  <si>
    <t>N°</t>
  </si>
  <si>
    <t>SUBPROCESO O ACTIVIDAD CONTENIDA EN EL PROGRAMA INTEGRAL RESPECTIVO (PIPEL, PIPP o PIEC), DE SER EL CASO; O ACTIVIDAD SUSTANTIVA DE LA QUE SE TRATA.</t>
  </si>
  <si>
    <t>CLASIFICACIÓN DEL RIESGO.</t>
  </si>
  <si>
    <t xml:space="preserve">RIESGO A EVALUAR. DESCRIPCIÓN DEL RIESGO QUE AFECTE O PUEDA AFECTAR EL LOGRO DE LOS RESULTADOS PREVISTOS.
</t>
  </si>
  <si>
    <t>CAUSAS QUE ORIGINAN EL RIESGO.</t>
  </si>
  <si>
    <t>CONSECUENCIAS EN CASO DE MATERIALIZARSE EL RIESGO.</t>
  </si>
  <si>
    <t>PARTE (S) INTERESADA (S) AFECTADA (S)</t>
  </si>
  <si>
    <t>PROBABILIDAD</t>
  </si>
  <si>
    <t>IMPACTO</t>
  </si>
  <si>
    <t>CONTROLES EXISTENTES.</t>
  </si>
  <si>
    <t>EFECTIVIDAD DEL CONTROL</t>
  </si>
  <si>
    <t>NIVEL DE RIESGO INICIAL (NPRi)   P*I*EC</t>
  </si>
  <si>
    <t>TRATAMIENTO.</t>
  </si>
  <si>
    <t>ACCION (ES) PARA TRATAR LOS RIESGOS.</t>
  </si>
  <si>
    <t>FECHA DE INICIO.
(dd/mm/aa)</t>
  </si>
  <si>
    <t>FECHA DE TÉRMINO.
(dd/mm/aa)</t>
  </si>
  <si>
    <t>ÁREA RESPONSABLE DEL SEGUIMIENTO DE LA ACCIÓN.</t>
  </si>
  <si>
    <t>PROBABILIDAD (1 -10)</t>
  </si>
  <si>
    <t>IMPACTO (1 - 10)</t>
  </si>
  <si>
    <t>EFECTIVIDAD DEL CONTROL (1 - 10)</t>
  </si>
  <si>
    <t xml:space="preserve">NIVEL DE RIESGO RESIDUAL (NPRr)   P*I*EC  </t>
  </si>
  <si>
    <t>REMOTA (1)</t>
  </si>
  <si>
    <t>BAJA (2, 3)</t>
  </si>
  <si>
    <t>MODERADA (4, 5,  6)</t>
  </si>
  <si>
    <t>ALTA
(7, 8)</t>
  </si>
  <si>
    <t>MUY ALTA 
(9, 10)</t>
  </si>
  <si>
    <t>MUY BAJO
(1)</t>
  </si>
  <si>
    <t>BAJO (2, 3)</t>
  </si>
  <si>
    <t>MODERADO (4, 5,  6)</t>
  </si>
  <si>
    <t>ALTO
(7, 8)</t>
  </si>
  <si>
    <t>MUY ALTO
(9, 10)</t>
  </si>
  <si>
    <t>MUY ALTO 
(1)</t>
  </si>
  <si>
    <t>ALTO (2, 3)</t>
  </si>
  <si>
    <t>MEDIANA (4, 5,  6)</t>
  </si>
  <si>
    <t>BAJA
(7, 8)</t>
  </si>
  <si>
    <t>IMPROBABLE 
(9, 10)</t>
  </si>
  <si>
    <t>ALTO</t>
  </si>
  <si>
    <t>Es necesario dar tratamiento inmediato al Riesgo.</t>
  </si>
  <si>
    <t>MEDIO</t>
  </si>
  <si>
    <t>Es recomendable dar tratamiento al Riesgo.</t>
  </si>
  <si>
    <t>BAJO</t>
  </si>
  <si>
    <t>Nivel de Riesgo Aceptable.</t>
  </si>
  <si>
    <t xml:space="preserve">Elaboró </t>
  </si>
  <si>
    <r>
      <t>Documento de referencia:</t>
    </r>
    <r>
      <rPr>
        <b/>
        <sz val="11"/>
        <color theme="1"/>
        <rFont val="Calibri"/>
        <family val="2"/>
        <scheme val="minor"/>
      </rPr>
      <t xml:space="preserve"> SA/SGC/PR/03</t>
    </r>
  </si>
  <si>
    <t>Nombre:</t>
  </si>
  <si>
    <t>Puesto:</t>
  </si>
  <si>
    <t>Firma:</t>
  </si>
  <si>
    <t>Nota: Si necesitas agregar filas para capturar riesgos, asegúrate de copiar las formulas de las columnas AB y AK.</t>
  </si>
  <si>
    <t xml:space="preserve">Área responsable: </t>
  </si>
  <si>
    <r>
      <rPr>
        <sz val="11"/>
        <color rgb="FF000000"/>
        <rFont val="Calibri"/>
      </rPr>
      <t xml:space="preserve"> Formato: </t>
    </r>
    <r>
      <rPr>
        <b/>
        <sz val="11"/>
        <color rgb="FF000000"/>
        <rFont val="Calibri"/>
      </rPr>
      <t xml:space="preserve">SA/SGC/MR/01 </t>
    </r>
    <r>
      <rPr>
        <sz val="11"/>
        <color rgb="FF000000"/>
        <rFont val="Calibri"/>
      </rPr>
      <t>Rev. 02</t>
    </r>
  </si>
  <si>
    <t xml:space="preserve">Programa Institucional, específico u otro: </t>
  </si>
  <si>
    <t>Código :</t>
  </si>
  <si>
    <t>Revisión :</t>
  </si>
  <si>
    <t>Fecha de emisión :</t>
  </si>
  <si>
    <t>REGISTRO</t>
  </si>
  <si>
    <t>00</t>
  </si>
  <si>
    <t>Folio de actualización en el repositorio del SGCE:</t>
  </si>
  <si>
    <t>Fecha del análisis: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</si>
</sst>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7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0" fillId="6" borderId="0" xfId="0" applyFill="1"/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10" fillId="0" borderId="0" xfId="0" applyFont="1"/>
    <xf numFmtId="0" fontId="9" fillId="0" borderId="0" xfId="0" applyFont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17" fontId="0" fillId="0" borderId="0" xfId="0" applyNumberFormat="1"/>
    <xf numFmtId="0" fontId="7" fillId="0" borderId="0" xfId="0" applyFont="1"/>
    <xf numFmtId="0" fontId="0" fillId="0" borderId="0" xfId="0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2" xfId="0" applyFont="1" applyBorder="1"/>
    <xf numFmtId="0" fontId="7" fillId="0" borderId="3" xfId="0" applyFon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2" xfId="0" applyBorder="1"/>
    <xf numFmtId="0" fontId="6" fillId="0" borderId="0" xfId="0" applyFont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5" xfId="0" applyFont="1" applyBorder="1"/>
    <xf numFmtId="0" fontId="1" fillId="0" borderId="3" xfId="0" applyFont="1" applyBorder="1"/>
    <xf numFmtId="0" fontId="11" fillId="0" borderId="4" xfId="0" applyFont="1" applyBorder="1"/>
    <xf numFmtId="0" fontId="11" fillId="0" borderId="0" xfId="0" applyFont="1"/>
    <xf numFmtId="0" fontId="0" fillId="0" borderId="3" xfId="0" applyBorder="1"/>
    <xf numFmtId="0" fontId="0" fillId="0" borderId="5" xfId="0" applyBorder="1"/>
    <xf numFmtId="0" fontId="7" fillId="0" borderId="3" xfId="0" applyFont="1" applyBorder="1" applyAlignment="1">
      <alignment horizontal="left" vertical="top"/>
    </xf>
    <xf numFmtId="0" fontId="6" fillId="0" borderId="3" xfId="0" applyFont="1" applyBorder="1"/>
    <xf numFmtId="0" fontId="6" fillId="0" borderId="4" xfId="0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00"/>
      <color rgb="FFE8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108439</xdr:colOff>
      <xdr:row>0</xdr:row>
      <xdr:rowOff>153133</xdr:rowOff>
    </xdr:from>
    <xdr:to>
      <xdr:col>1</xdr:col>
      <xdr:colOff>1466851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0889B5-B4FF-433A-8BD5-CC6CB216B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0389" y="153133"/>
          <a:ext cx="1358412" cy="805717"/>
        </a:xfrm>
        <a:prstGeom prst="rect">
          <a:avLst/>
        </a:prstGeom>
      </xdr:spPr>
    </xdr:pic>
    <xdr:clientData/>
  </xdr:twoCellAnchor>
  <xdr:twoCellAnchor editAs="oneCell">
    <xdr:from>
      <xdr:col>1</xdr:col>
      <xdr:colOff>1765301</xdr:colOff>
      <xdr:row>0</xdr:row>
      <xdr:rowOff>69851</xdr:rowOff>
    </xdr:from>
    <xdr:to>
      <xdr:col>1</xdr:col>
      <xdr:colOff>2733676</xdr:colOff>
      <xdr:row>5</xdr:row>
      <xdr:rowOff>85726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391D68-173E-2578-DCD9-9E6F0D1F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7251" y="69851"/>
          <a:ext cx="965200" cy="965200"/>
        </a:xfrm>
        <a:prstGeom prst="rect">
          <a:avLst/>
        </a:prstGeom>
      </xdr:spPr>
    </xdr:pic>
    <xdr:clientData/>
  </xdr:twoCellAnchor>
  <xdr:twoCellAnchor>
    <xdr:from>
      <xdr:col>2</xdr:col>
      <xdr:colOff>1454150</xdr:colOff>
      <xdr:row>0</xdr:row>
      <xdr:rowOff>44450</xdr:rowOff>
    </xdr:from>
    <xdr:to>
      <xdr:col>4</xdr:col>
      <xdr:colOff>996950</xdr:colOff>
      <xdr:row>4</xdr:row>
      <xdr:rowOff>88900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F4E9D5B-BD8F-CA52-427A-7E5BCA74925D}"/>
            </a:ext>
          </a:extLst>
        </xdr:cNvPr>
        <xdr:cNvSpPr/>
      </xdr:nvSpPr>
      <xdr:spPr>
        <a:xfrm>
          <a:off x="5530850" y="44450"/>
          <a:ext cx="2787650" cy="8001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1">
              <a:solidFill>
                <a:sysClr val="windowText" lastClr="000000"/>
              </a:solidFill>
            </a:rPr>
            <a:t>           NOTA: Si necesitas agregar filas para    </a:t>
          </a:r>
        </a:p>
        <a:p>
          <a:pPr algn="l"/>
          <a:r>
            <a:rPr lang="es-MX" sz="1100" b="1">
              <a:solidFill>
                <a:sysClr val="windowText" lastClr="000000"/>
              </a:solidFill>
            </a:rPr>
            <a:t>          capturar riesgos, asegúrate de copiar  </a:t>
          </a:r>
        </a:p>
        <a:p>
          <a:pPr algn="l"/>
          <a:r>
            <a:rPr lang="es-MX" sz="1100" b="1">
              <a:solidFill>
                <a:sysClr val="windowText" lastClr="000000"/>
              </a:solidFill>
            </a:rPr>
            <a:t>           las formulas de las columnas AB y AK.</a:t>
          </a:r>
        </a:p>
      </xdr:txBody>
    </xdr:sp>
    <xdr:clientData/>
  </xdr:twoCellAnchor>
  <xdr:twoCellAnchor editAs="oneCell">
    <xdr:from>
      <xdr:col>2</xdr:col>
      <xdr:colOff>1479550</xdr:colOff>
      <xdr:row>0</xdr:row>
      <xdr:rowOff>158750</xdr:rowOff>
    </xdr:from>
    <xdr:to>
      <xdr:col>3</xdr:col>
      <xdr:colOff>352425</xdr:colOff>
      <xdr:row>2</xdr:row>
      <xdr:rowOff>171450</xdr:rowOff>
    </xdr:to>
    <xdr:pic>
      <xdr:nvPicPr>
        <xdr:cNvPr id="6" name="Gráfico 5" descr="Portapapeles contorno">
          <a:extLst>
            <a:ext uri="{FF2B5EF4-FFF2-40B4-BE49-F238E27FC236}">
              <a16:creationId xmlns:a16="http://schemas.microsoft.com/office/drawing/2014/main" id="{DCFE3856-3458-B9C2-1BAF-FD9DB691B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556250" y="158750"/>
          <a:ext cx="387350" cy="38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CBE0-7A88-4ABF-9603-5D38E7F6418C}">
  <sheetPr>
    <pageSetUpPr fitToPage="1"/>
  </sheetPr>
  <dimension ref="A1:AK32"/>
  <sheetViews>
    <sheetView showGridLines="0" tabSelected="1" topLeftCell="F21" zoomScale="60" zoomScaleNormal="60" zoomScalePageLayoutView="90" workbookViewId="0">
      <selection activeCell="AE35" sqref="AE35"/>
    </sheetView>
  </sheetViews>
  <sheetFormatPr baseColWidth="10" defaultColWidth="11.453125" defaultRowHeight="14.5" x14ac:dyDescent="0.35"/>
  <cols>
    <col min="1" max="1" width="5.1796875" customWidth="1"/>
    <col min="2" max="2" width="53.1796875" customWidth="1"/>
    <col min="3" max="3" width="21.7265625" customWidth="1"/>
    <col min="4" max="4" width="24.7265625" customWidth="1"/>
    <col min="5" max="5" width="17.453125" customWidth="1"/>
    <col min="6" max="6" width="14.54296875" customWidth="1"/>
    <col min="7" max="7" width="9.26953125" customWidth="1"/>
    <col min="8" max="8" width="14.1796875" customWidth="1"/>
    <col min="9" max="9" width="7.453125" customWidth="1"/>
    <col min="10" max="10" width="3.7265625" customWidth="1"/>
    <col min="11" max="11" width="17.54296875" customWidth="1"/>
    <col min="12" max="12" width="4.81640625" customWidth="1"/>
    <col min="13" max="13" width="4.453125" customWidth="1"/>
    <col min="14" max="15" width="4.54296875" customWidth="1"/>
    <col min="16" max="16" width="5.453125" customWidth="1"/>
    <col min="17" max="17" width="4.54296875" customWidth="1"/>
    <col min="18" max="18" width="4.453125" customWidth="1"/>
    <col min="19" max="19" width="3.81640625" customWidth="1"/>
    <col min="20" max="20" width="4.54296875" customWidth="1"/>
    <col min="21" max="21" width="5.54296875" customWidth="1"/>
    <col min="22" max="22" width="18.7265625" customWidth="1"/>
    <col min="23" max="25" width="5.453125" customWidth="1"/>
    <col min="26" max="27" width="5.54296875" customWidth="1"/>
    <col min="28" max="28" width="10.7265625" customWidth="1"/>
    <col min="29" max="29" width="20.1796875" customWidth="1"/>
    <col min="30" max="30" width="26.7265625" customWidth="1"/>
    <col min="31" max="31" width="11.54296875" customWidth="1"/>
    <col min="32" max="32" width="13.26953125" customWidth="1"/>
    <col min="33" max="33" width="18.453125" customWidth="1"/>
    <col min="34" max="34" width="3.453125" customWidth="1"/>
    <col min="35" max="35" width="3.1796875" customWidth="1"/>
    <col min="36" max="36" width="5.81640625" customWidth="1"/>
    <col min="37" max="37" width="10.81640625" customWidth="1"/>
  </cols>
  <sheetData>
    <row r="1" spans="1:37" x14ac:dyDescent="0.35"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F1" s="22" t="s">
        <v>63</v>
      </c>
    </row>
    <row r="2" spans="1:37" ht="15" customHeight="1" x14ac:dyDescent="0.35">
      <c r="C2" s="78" t="s">
        <v>1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8"/>
      <c r="X2" s="8"/>
      <c r="Y2" s="8"/>
      <c r="Z2" s="8"/>
      <c r="AA2" s="8"/>
      <c r="AB2" s="8"/>
      <c r="AC2" s="8"/>
      <c r="AD2" s="8"/>
      <c r="AE2" s="38"/>
      <c r="AF2" s="38" t="s">
        <v>60</v>
      </c>
      <c r="AG2" s="40" t="s">
        <v>0</v>
      </c>
    </row>
    <row r="3" spans="1:37" ht="15" customHeight="1" x14ac:dyDescent="0.35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8"/>
      <c r="X3" s="8"/>
      <c r="Y3" s="8"/>
      <c r="Z3" s="8"/>
      <c r="AA3" s="8"/>
      <c r="AB3" s="8"/>
      <c r="AC3" s="8"/>
      <c r="AD3" s="8"/>
      <c r="AF3" s="50" t="s">
        <v>61</v>
      </c>
      <c r="AG3" s="39" t="s">
        <v>64</v>
      </c>
    </row>
    <row r="4" spans="1:37" ht="15" customHeight="1" x14ac:dyDescent="0.35"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F4" s="51" t="s">
        <v>62</v>
      </c>
      <c r="AG4" s="39" t="s">
        <v>2</v>
      </c>
    </row>
    <row r="5" spans="1:37" ht="15" customHeight="1" x14ac:dyDescent="0.35"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32"/>
      <c r="AF5" s="33"/>
    </row>
    <row r="6" spans="1:37" x14ac:dyDescent="0.35">
      <c r="G6" s="5"/>
      <c r="H6" s="5"/>
      <c r="I6" s="5"/>
      <c r="J6" s="5"/>
      <c r="K6" s="5"/>
      <c r="L6" s="1">
        <v>1</v>
      </c>
      <c r="M6" s="1">
        <v>2</v>
      </c>
      <c r="N6" s="1">
        <v>3</v>
      </c>
      <c r="O6" s="1">
        <v>4</v>
      </c>
      <c r="P6" s="2">
        <v>5</v>
      </c>
      <c r="Q6" s="2">
        <v>6</v>
      </c>
      <c r="R6" s="2">
        <v>7</v>
      </c>
      <c r="S6" s="2">
        <v>8</v>
      </c>
      <c r="T6" s="2">
        <v>9</v>
      </c>
      <c r="U6" s="2">
        <v>10</v>
      </c>
      <c r="V6" s="2"/>
      <c r="W6" s="2"/>
      <c r="X6" s="2"/>
      <c r="Y6" s="2"/>
      <c r="Z6" s="2"/>
      <c r="AA6" s="2"/>
      <c r="AB6" s="2"/>
      <c r="AC6" s="2" t="s">
        <v>3</v>
      </c>
      <c r="AD6" s="2" t="s">
        <v>4</v>
      </c>
      <c r="AE6" s="32"/>
      <c r="AF6" s="33"/>
    </row>
    <row r="7" spans="1:37" ht="15.5" x14ac:dyDescent="0.35">
      <c r="B7" s="58" t="s">
        <v>57</v>
      </c>
      <c r="C7" s="52"/>
      <c r="D7" s="3" t="s">
        <v>66</v>
      </c>
      <c r="E7" s="47"/>
      <c r="G7" s="36"/>
      <c r="I7" s="6"/>
      <c r="J7" s="7"/>
      <c r="L7" s="6"/>
      <c r="M7" s="3" t="s">
        <v>5</v>
      </c>
      <c r="N7" s="53"/>
      <c r="O7" s="54"/>
      <c r="P7" s="54"/>
      <c r="Q7" s="52"/>
      <c r="R7" s="55"/>
      <c r="S7" s="55"/>
      <c r="T7" s="55"/>
      <c r="U7" s="55"/>
      <c r="V7" s="55"/>
      <c r="W7" s="3"/>
      <c r="X7" s="3"/>
      <c r="Y7" s="3"/>
      <c r="Z7" s="62" t="s">
        <v>65</v>
      </c>
      <c r="AA7" s="62"/>
      <c r="AB7" s="62"/>
      <c r="AC7" s="62"/>
      <c r="AD7" s="62"/>
      <c r="AE7" s="56"/>
      <c r="AF7" s="57"/>
      <c r="AG7" s="2"/>
    </row>
    <row r="8" spans="1:37" ht="37.5" customHeight="1" x14ac:dyDescent="0.35">
      <c r="B8" s="89" t="s">
        <v>59</v>
      </c>
      <c r="C8" s="90"/>
      <c r="D8" s="3"/>
      <c r="G8" s="36"/>
      <c r="I8" s="6"/>
      <c r="J8" s="7"/>
      <c r="K8" s="6"/>
      <c r="L8" s="6"/>
      <c r="M8" s="6"/>
      <c r="N8" s="6"/>
      <c r="O8" s="55"/>
      <c r="P8" s="55"/>
      <c r="Q8" s="55"/>
      <c r="R8" s="55"/>
      <c r="S8" s="55"/>
      <c r="T8" s="55"/>
      <c r="U8" s="55"/>
      <c r="V8" s="55"/>
      <c r="W8" s="3"/>
      <c r="X8" s="3"/>
      <c r="Y8" s="3"/>
      <c r="Z8" s="62"/>
      <c r="AA8" s="62"/>
      <c r="AB8" s="62"/>
      <c r="AC8" s="62"/>
      <c r="AD8" s="62"/>
      <c r="AE8" s="3"/>
      <c r="AF8" s="3"/>
      <c r="AG8" s="2"/>
    </row>
    <row r="9" spans="1:37" s="31" customFormat="1" x14ac:dyDescent="0.35">
      <c r="AE9" s="3"/>
      <c r="AF9" s="3"/>
    </row>
    <row r="10" spans="1:37" ht="36.65" customHeight="1" x14ac:dyDescent="0.35">
      <c r="A10" s="91" t="s">
        <v>6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66" t="s">
        <v>7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8"/>
      <c r="AC10" s="66" t="s">
        <v>8</v>
      </c>
      <c r="AD10" s="67"/>
      <c r="AE10" s="67"/>
      <c r="AF10" s="67"/>
      <c r="AG10" s="67"/>
      <c r="AH10" s="67"/>
      <c r="AI10" s="67"/>
      <c r="AJ10" s="67"/>
      <c r="AK10" s="68"/>
    </row>
    <row r="11" spans="1:37" ht="46.5" customHeight="1" x14ac:dyDescent="0.35">
      <c r="A11" s="79" t="s">
        <v>9</v>
      </c>
      <c r="B11" s="79" t="s">
        <v>10</v>
      </c>
      <c r="C11" s="86" t="s">
        <v>11</v>
      </c>
      <c r="D11" s="86" t="s">
        <v>12</v>
      </c>
      <c r="E11" s="88" t="s">
        <v>13</v>
      </c>
      <c r="F11" s="79"/>
      <c r="G11" s="79"/>
      <c r="H11" s="88" t="s">
        <v>14</v>
      </c>
      <c r="I11" s="88"/>
      <c r="J11" s="88"/>
      <c r="K11" s="79" t="s">
        <v>15</v>
      </c>
      <c r="L11" s="65" t="s">
        <v>16</v>
      </c>
      <c r="M11" s="65"/>
      <c r="N11" s="65"/>
      <c r="O11" s="65"/>
      <c r="P11" s="65"/>
      <c r="Q11" s="65" t="s">
        <v>17</v>
      </c>
      <c r="R11" s="65"/>
      <c r="S11" s="65"/>
      <c r="T11" s="65"/>
      <c r="U11" s="65"/>
      <c r="V11" s="79" t="s">
        <v>18</v>
      </c>
      <c r="W11" s="79" t="s">
        <v>19</v>
      </c>
      <c r="X11" s="79"/>
      <c r="Y11" s="79"/>
      <c r="Z11" s="79"/>
      <c r="AA11" s="79"/>
      <c r="AB11" s="79" t="s">
        <v>20</v>
      </c>
      <c r="AC11" s="79" t="s">
        <v>21</v>
      </c>
      <c r="AD11" s="79" t="s">
        <v>22</v>
      </c>
      <c r="AE11" s="79" t="s">
        <v>23</v>
      </c>
      <c r="AF11" s="79" t="s">
        <v>24</v>
      </c>
      <c r="AG11" s="79" t="s">
        <v>25</v>
      </c>
      <c r="AH11" s="63" t="s">
        <v>26</v>
      </c>
      <c r="AI11" s="63" t="s">
        <v>27</v>
      </c>
      <c r="AJ11" s="63" t="s">
        <v>28</v>
      </c>
      <c r="AK11" s="65" t="s">
        <v>29</v>
      </c>
    </row>
    <row r="12" spans="1:37" ht="106.5" customHeight="1" x14ac:dyDescent="0.35">
      <c r="A12" s="79"/>
      <c r="B12" s="79"/>
      <c r="C12" s="87"/>
      <c r="D12" s="87"/>
      <c r="E12" s="79"/>
      <c r="F12" s="79"/>
      <c r="G12" s="79"/>
      <c r="H12" s="88"/>
      <c r="I12" s="88"/>
      <c r="J12" s="88"/>
      <c r="K12" s="79"/>
      <c r="L12" s="35" t="s">
        <v>30</v>
      </c>
      <c r="M12" s="35" t="s">
        <v>31</v>
      </c>
      <c r="N12" s="35" t="s">
        <v>32</v>
      </c>
      <c r="O12" s="35" t="s">
        <v>33</v>
      </c>
      <c r="P12" s="35" t="s">
        <v>34</v>
      </c>
      <c r="Q12" s="35" t="s">
        <v>35</v>
      </c>
      <c r="R12" s="35" t="s">
        <v>36</v>
      </c>
      <c r="S12" s="35" t="s">
        <v>37</v>
      </c>
      <c r="T12" s="35" t="s">
        <v>38</v>
      </c>
      <c r="U12" s="35" t="s">
        <v>39</v>
      </c>
      <c r="V12" s="79"/>
      <c r="W12" s="35" t="s">
        <v>40</v>
      </c>
      <c r="X12" s="35" t="s">
        <v>41</v>
      </c>
      <c r="Y12" s="35" t="s">
        <v>42</v>
      </c>
      <c r="Z12" s="35" t="s">
        <v>43</v>
      </c>
      <c r="AA12" s="35" t="s">
        <v>44</v>
      </c>
      <c r="AB12" s="79"/>
      <c r="AC12" s="79"/>
      <c r="AD12" s="79"/>
      <c r="AE12" s="79"/>
      <c r="AF12" s="79"/>
      <c r="AG12" s="79"/>
      <c r="AH12" s="64"/>
      <c r="AI12" s="64"/>
      <c r="AJ12" s="64"/>
      <c r="AK12" s="65"/>
    </row>
    <row r="13" spans="1:37" ht="135.65" customHeight="1" x14ac:dyDescent="0.35">
      <c r="A13" s="34">
        <v>1</v>
      </c>
      <c r="B13" s="30"/>
      <c r="C13" s="26"/>
      <c r="D13" s="25"/>
      <c r="E13" s="69"/>
      <c r="F13" s="69"/>
      <c r="G13" s="69"/>
      <c r="H13" s="69"/>
      <c r="I13" s="69"/>
      <c r="J13" s="69"/>
      <c r="K13" s="27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9"/>
      <c r="W13" s="70"/>
      <c r="X13" s="70"/>
      <c r="Y13" s="70"/>
      <c r="Z13" s="70"/>
      <c r="AA13" s="70"/>
      <c r="AB13" s="49">
        <f t="shared" ref="AB13:AB22" si="0">L13*Q13*W13</f>
        <v>0</v>
      </c>
      <c r="AC13" s="25"/>
      <c r="AD13" s="9"/>
      <c r="AE13" s="28"/>
      <c r="AF13" s="28"/>
      <c r="AG13" s="10"/>
      <c r="AH13" s="47"/>
      <c r="AI13" s="47"/>
      <c r="AJ13" s="47"/>
      <c r="AK13" s="49">
        <f>(AH13)*(AI13)*(AJ13)</f>
        <v>0</v>
      </c>
    </row>
    <row r="14" spans="1:37" ht="148.5" customHeight="1" x14ac:dyDescent="0.35">
      <c r="A14" s="34">
        <v>2</v>
      </c>
      <c r="B14" s="30"/>
      <c r="C14" s="26"/>
      <c r="D14" s="25"/>
      <c r="E14" s="69"/>
      <c r="F14" s="69"/>
      <c r="G14" s="69"/>
      <c r="H14" s="69"/>
      <c r="I14" s="69"/>
      <c r="J14" s="69"/>
      <c r="K14" s="27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9"/>
      <c r="W14" s="70"/>
      <c r="X14" s="70"/>
      <c r="Y14" s="70"/>
      <c r="Z14" s="70"/>
      <c r="AA14" s="70"/>
      <c r="AB14" s="49">
        <f t="shared" si="0"/>
        <v>0</v>
      </c>
      <c r="AC14" s="25"/>
      <c r="AD14" s="9"/>
      <c r="AE14" s="29"/>
      <c r="AF14" s="29"/>
      <c r="AG14" s="10"/>
      <c r="AH14" s="47"/>
      <c r="AI14" s="47"/>
      <c r="AJ14" s="47"/>
      <c r="AK14" s="49">
        <f t="shared" ref="AK14:AK22" si="1">(AH14)*(AI14)*(AJ14)</f>
        <v>0</v>
      </c>
    </row>
    <row r="15" spans="1:37" ht="100.5" customHeight="1" x14ac:dyDescent="0.35">
      <c r="A15" s="34">
        <v>3</v>
      </c>
      <c r="B15" s="4"/>
      <c r="C15" s="15"/>
      <c r="D15" s="16"/>
      <c r="E15" s="69"/>
      <c r="F15" s="69"/>
      <c r="G15" s="69"/>
      <c r="H15" s="69"/>
      <c r="I15" s="69"/>
      <c r="J15" s="69"/>
      <c r="K15" s="9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9"/>
      <c r="W15" s="70"/>
      <c r="X15" s="70"/>
      <c r="Y15" s="70"/>
      <c r="Z15" s="70"/>
      <c r="AA15" s="70"/>
      <c r="AB15" s="49">
        <f t="shared" si="0"/>
        <v>0</v>
      </c>
      <c r="AC15" s="16"/>
      <c r="AD15" s="4"/>
      <c r="AE15" s="4"/>
      <c r="AF15" s="4"/>
      <c r="AG15" s="4"/>
      <c r="AH15" s="47"/>
      <c r="AI15" s="47"/>
      <c r="AJ15" s="47"/>
      <c r="AK15" s="49">
        <f t="shared" si="1"/>
        <v>0</v>
      </c>
    </row>
    <row r="16" spans="1:37" ht="100.5" customHeight="1" x14ac:dyDescent="0.35">
      <c r="A16" s="34">
        <v>4</v>
      </c>
      <c r="B16" s="4"/>
      <c r="C16" s="15"/>
      <c r="D16" s="16"/>
      <c r="E16" s="69"/>
      <c r="F16" s="69"/>
      <c r="G16" s="69"/>
      <c r="H16" s="69"/>
      <c r="I16" s="69"/>
      <c r="J16" s="69"/>
      <c r="K16" s="9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9"/>
      <c r="W16" s="70"/>
      <c r="X16" s="70"/>
      <c r="Y16" s="70"/>
      <c r="Z16" s="70"/>
      <c r="AA16" s="70"/>
      <c r="AB16" s="49">
        <f t="shared" ref="AB16:AB17" si="2">L16*Q16*W16</f>
        <v>0</v>
      </c>
      <c r="AC16" s="16"/>
      <c r="AD16" s="4"/>
      <c r="AE16" s="4"/>
      <c r="AF16" s="4"/>
      <c r="AG16" s="4"/>
      <c r="AH16" s="47"/>
      <c r="AI16" s="47"/>
      <c r="AJ16" s="47"/>
      <c r="AK16" s="49">
        <f t="shared" ref="AK16:AK17" si="3">(AH16)*(AI16)*(AJ16)</f>
        <v>0</v>
      </c>
    </row>
    <row r="17" spans="1:37" ht="100.5" customHeight="1" x14ac:dyDescent="0.35">
      <c r="A17" s="34">
        <v>5</v>
      </c>
      <c r="B17" s="4"/>
      <c r="C17" s="15"/>
      <c r="D17" s="16"/>
      <c r="E17" s="69"/>
      <c r="F17" s="69"/>
      <c r="G17" s="69"/>
      <c r="H17" s="69"/>
      <c r="I17" s="69"/>
      <c r="J17" s="69"/>
      <c r="K17" s="9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9"/>
      <c r="W17" s="70"/>
      <c r="X17" s="70"/>
      <c r="Y17" s="70"/>
      <c r="Z17" s="70"/>
      <c r="AA17" s="70"/>
      <c r="AB17" s="49">
        <f t="shared" si="2"/>
        <v>0</v>
      </c>
      <c r="AC17" s="16"/>
      <c r="AD17" s="4"/>
      <c r="AE17" s="4"/>
      <c r="AF17" s="4"/>
      <c r="AG17" s="4"/>
      <c r="AH17" s="47"/>
      <c r="AI17" s="47"/>
      <c r="AJ17" s="47"/>
      <c r="AK17" s="49">
        <f t="shared" si="3"/>
        <v>0</v>
      </c>
    </row>
    <row r="18" spans="1:37" ht="100.5" customHeight="1" x14ac:dyDescent="0.35">
      <c r="A18" s="34">
        <v>6</v>
      </c>
      <c r="B18" s="4"/>
      <c r="C18" s="15"/>
      <c r="D18" s="16"/>
      <c r="E18" s="69"/>
      <c r="F18" s="69"/>
      <c r="G18" s="69"/>
      <c r="H18" s="69"/>
      <c r="I18" s="69"/>
      <c r="J18" s="69"/>
      <c r="K18" s="9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9"/>
      <c r="W18" s="70"/>
      <c r="X18" s="70"/>
      <c r="Y18" s="70"/>
      <c r="Z18" s="70"/>
      <c r="AA18" s="70"/>
      <c r="AB18" s="49">
        <f t="shared" ref="AB18:AB19" si="4">L18*Q18*W18</f>
        <v>0</v>
      </c>
      <c r="AC18" s="16"/>
      <c r="AD18" s="4"/>
      <c r="AE18" s="4"/>
      <c r="AF18" s="4"/>
      <c r="AG18" s="4"/>
      <c r="AH18" s="47"/>
      <c r="AI18" s="47"/>
      <c r="AJ18" s="47"/>
      <c r="AK18" s="49">
        <f t="shared" ref="AK18:AK19" si="5">(AH18)*(AI18)*(AJ18)</f>
        <v>0</v>
      </c>
    </row>
    <row r="19" spans="1:37" ht="100.5" customHeight="1" x14ac:dyDescent="0.35">
      <c r="A19" s="34">
        <v>7</v>
      </c>
      <c r="B19" s="4"/>
      <c r="C19" s="15"/>
      <c r="D19" s="16"/>
      <c r="E19" s="69"/>
      <c r="F19" s="69"/>
      <c r="G19" s="69"/>
      <c r="H19" s="69"/>
      <c r="I19" s="69"/>
      <c r="J19" s="69"/>
      <c r="K19" s="9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9"/>
      <c r="W19" s="70"/>
      <c r="X19" s="70"/>
      <c r="Y19" s="70"/>
      <c r="Z19" s="70"/>
      <c r="AA19" s="70"/>
      <c r="AB19" s="49">
        <f t="shared" si="4"/>
        <v>0</v>
      </c>
      <c r="AC19" s="16"/>
      <c r="AD19" s="4"/>
      <c r="AE19" s="4"/>
      <c r="AF19" s="4"/>
      <c r="AG19" s="4"/>
      <c r="AH19" s="47"/>
      <c r="AI19" s="47"/>
      <c r="AJ19" s="47"/>
      <c r="AK19" s="49">
        <f t="shared" si="5"/>
        <v>0</v>
      </c>
    </row>
    <row r="20" spans="1:37" ht="100.5" customHeight="1" x14ac:dyDescent="0.35">
      <c r="A20" s="34">
        <v>8</v>
      </c>
      <c r="B20" s="4"/>
      <c r="C20" s="15"/>
      <c r="D20" s="16"/>
      <c r="E20" s="69"/>
      <c r="F20" s="69"/>
      <c r="G20" s="69"/>
      <c r="H20" s="69"/>
      <c r="I20" s="69"/>
      <c r="J20" s="69"/>
      <c r="K20" s="9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9"/>
      <c r="W20" s="70"/>
      <c r="X20" s="70"/>
      <c r="Y20" s="70"/>
      <c r="Z20" s="70"/>
      <c r="AA20" s="70"/>
      <c r="AB20" s="49">
        <f t="shared" ref="AB20" si="6">L20*Q20*W20</f>
        <v>0</v>
      </c>
      <c r="AC20" s="16"/>
      <c r="AD20" s="4"/>
      <c r="AE20" s="4"/>
      <c r="AF20" s="4"/>
      <c r="AG20" s="4"/>
      <c r="AH20" s="47"/>
      <c r="AI20" s="47"/>
      <c r="AJ20" s="47"/>
      <c r="AK20" s="49">
        <f t="shared" ref="AK20" si="7">(AH20)*(AI20)*(AJ20)</f>
        <v>0</v>
      </c>
    </row>
    <row r="21" spans="1:37" ht="100.5" customHeight="1" x14ac:dyDescent="0.35">
      <c r="A21" s="34">
        <v>9</v>
      </c>
      <c r="B21" s="4"/>
      <c r="C21" s="15"/>
      <c r="D21" s="16"/>
      <c r="E21" s="69"/>
      <c r="F21" s="69"/>
      <c r="G21" s="69"/>
      <c r="H21" s="69"/>
      <c r="I21" s="69"/>
      <c r="J21" s="69"/>
      <c r="K21" s="9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9"/>
      <c r="W21" s="70"/>
      <c r="X21" s="70"/>
      <c r="Y21" s="70"/>
      <c r="Z21" s="70"/>
      <c r="AA21" s="70"/>
      <c r="AB21" s="49">
        <f t="shared" ref="AB21" si="8">L21*Q21*W21</f>
        <v>0</v>
      </c>
      <c r="AC21" s="16"/>
      <c r="AD21" s="4"/>
      <c r="AE21" s="4"/>
      <c r="AF21" s="4"/>
      <c r="AG21" s="4"/>
      <c r="AH21" s="47"/>
      <c r="AI21" s="47"/>
      <c r="AJ21" s="47"/>
      <c r="AK21" s="49">
        <f t="shared" ref="AK21" si="9">(AH21)*(AI21)*(AJ21)</f>
        <v>0</v>
      </c>
    </row>
    <row r="22" spans="1:37" ht="100.5" customHeight="1" x14ac:dyDescent="0.35">
      <c r="A22" s="34">
        <v>10</v>
      </c>
      <c r="B22" s="4"/>
      <c r="C22" s="15"/>
      <c r="D22" s="16"/>
      <c r="E22" s="69"/>
      <c r="F22" s="69"/>
      <c r="G22" s="69"/>
      <c r="H22" s="69"/>
      <c r="I22" s="69"/>
      <c r="J22" s="69"/>
      <c r="K22" s="9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9"/>
      <c r="W22" s="70"/>
      <c r="X22" s="70"/>
      <c r="Y22" s="70"/>
      <c r="Z22" s="70"/>
      <c r="AA22" s="70"/>
      <c r="AB22" s="49">
        <f t="shared" si="0"/>
        <v>0</v>
      </c>
      <c r="AC22" s="16"/>
      <c r="AD22" s="4"/>
      <c r="AE22" s="4"/>
      <c r="AF22" s="4"/>
      <c r="AG22" s="4"/>
      <c r="AH22" s="47"/>
      <c r="AI22" s="47"/>
      <c r="AJ22" s="47"/>
      <c r="AK22" s="49">
        <f t="shared" si="1"/>
        <v>0</v>
      </c>
    </row>
    <row r="23" spans="1:37" ht="30" customHeight="1" x14ac:dyDescent="0.35">
      <c r="B23" s="18"/>
      <c r="C23" s="19"/>
      <c r="D23" s="20"/>
      <c r="E23" s="21"/>
      <c r="F23" s="21"/>
      <c r="G23" s="21"/>
      <c r="H23" s="21"/>
      <c r="I23" s="21"/>
      <c r="J23" s="21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1"/>
      <c r="W23" s="22"/>
      <c r="X23" s="22"/>
      <c r="Y23" s="22"/>
      <c r="Z23" s="22"/>
      <c r="AA23" s="22"/>
      <c r="AB23" s="23"/>
      <c r="AC23" s="20"/>
      <c r="AD23" s="18"/>
      <c r="AE23" s="18"/>
      <c r="AF23" s="18"/>
      <c r="AG23" s="18"/>
    </row>
    <row r="24" spans="1:37" ht="15.5" x14ac:dyDescent="0.35">
      <c r="J24" s="11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</row>
    <row r="25" spans="1:37" ht="15.5" x14ac:dyDescent="0.35">
      <c r="B25" s="12" t="s">
        <v>45</v>
      </c>
      <c r="C25" s="11" t="s">
        <v>46</v>
      </c>
      <c r="I25" s="37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82"/>
      <c r="V25" s="82"/>
    </row>
    <row r="26" spans="1:37" ht="15.5" x14ac:dyDescent="0.35">
      <c r="B26" s="13" t="s">
        <v>47</v>
      </c>
      <c r="C26" s="11" t="s">
        <v>48</v>
      </c>
      <c r="I26" s="37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37" ht="15.5" x14ac:dyDescent="0.35">
      <c r="B27" s="14" t="s">
        <v>49</v>
      </c>
      <c r="C27" s="11" t="s">
        <v>50</v>
      </c>
      <c r="K27" s="11"/>
      <c r="L27" s="81" t="s">
        <v>51</v>
      </c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7"/>
      <c r="Y27" s="7"/>
      <c r="AF27" s="61" t="s">
        <v>52</v>
      </c>
      <c r="AG27" s="61"/>
      <c r="AH27" s="61"/>
      <c r="AI27" s="61"/>
      <c r="AJ27" s="61"/>
    </row>
    <row r="28" spans="1:37" ht="15.5" customHeight="1" x14ac:dyDescent="0.35">
      <c r="K28" s="41" t="s">
        <v>53</v>
      </c>
      <c r="L28" s="83"/>
      <c r="M28" s="84"/>
      <c r="N28" s="84"/>
      <c r="O28" s="84"/>
      <c r="P28" s="84"/>
      <c r="Q28" s="84"/>
      <c r="R28" s="84"/>
      <c r="S28" s="84"/>
      <c r="T28" s="84"/>
      <c r="U28" s="85"/>
      <c r="V28" s="73"/>
      <c r="W28" s="74"/>
      <c r="X28" s="48"/>
      <c r="Y28" s="48"/>
      <c r="AF28" s="77" t="s">
        <v>58</v>
      </c>
      <c r="AG28" s="77"/>
      <c r="AH28" s="77"/>
      <c r="AI28" s="77"/>
      <c r="AJ28" s="77"/>
    </row>
    <row r="29" spans="1:37" ht="15.5" x14ac:dyDescent="0.35">
      <c r="K29" s="42" t="s">
        <v>54</v>
      </c>
      <c r="L29" s="71"/>
      <c r="M29" s="72"/>
      <c r="N29" s="72"/>
      <c r="O29" s="72"/>
      <c r="P29" s="72"/>
      <c r="Q29" s="72"/>
      <c r="R29" s="72"/>
      <c r="S29" s="72"/>
      <c r="T29" s="72"/>
      <c r="U29" s="72"/>
      <c r="V29" s="73"/>
      <c r="W29" s="74"/>
      <c r="X29" s="48"/>
      <c r="Y29" s="48"/>
      <c r="AC29" s="75"/>
      <c r="AD29" s="75"/>
      <c r="AE29" s="75"/>
      <c r="AF29" s="75"/>
      <c r="AG29" s="75"/>
    </row>
    <row r="30" spans="1:37" ht="15.5" x14ac:dyDescent="0.35">
      <c r="K30" s="42" t="s">
        <v>55</v>
      </c>
      <c r="L30" s="59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57"/>
    </row>
    <row r="31" spans="1:37" x14ac:dyDescent="0.35">
      <c r="B31" s="6" t="s">
        <v>56</v>
      </c>
      <c r="L31" s="44"/>
      <c r="W31" s="43"/>
    </row>
    <row r="32" spans="1:37" x14ac:dyDescent="0.35">
      <c r="L32" s="45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46"/>
    </row>
  </sheetData>
  <mergeCells count="91">
    <mergeCell ref="C11:C12"/>
    <mergeCell ref="AG11:AG12"/>
    <mergeCell ref="L10:AB10"/>
    <mergeCell ref="A10:K10"/>
    <mergeCell ref="AF11:AF12"/>
    <mergeCell ref="AE11:AE12"/>
    <mergeCell ref="L11:P11"/>
    <mergeCell ref="Q11:U11"/>
    <mergeCell ref="AC11:AC12"/>
    <mergeCell ref="AD11:AD12"/>
    <mergeCell ref="V11:V12"/>
    <mergeCell ref="W11:AA11"/>
    <mergeCell ref="A11:A12"/>
    <mergeCell ref="B11:B12"/>
    <mergeCell ref="Q22:U22"/>
    <mergeCell ref="E17:G17"/>
    <mergeCell ref="H17:J17"/>
    <mergeCell ref="E18:G18"/>
    <mergeCell ref="H18:J18"/>
    <mergeCell ref="E19:G19"/>
    <mergeCell ref="H19:J19"/>
    <mergeCell ref="E20:G20"/>
    <mergeCell ref="H20:J20"/>
    <mergeCell ref="L20:P20"/>
    <mergeCell ref="E22:G22"/>
    <mergeCell ref="H22:J22"/>
    <mergeCell ref="D11:D12"/>
    <mergeCell ref="E11:G12"/>
    <mergeCell ref="C2:V3"/>
    <mergeCell ref="Z8:AD8"/>
    <mergeCell ref="E14:G14"/>
    <mergeCell ref="H14:J14"/>
    <mergeCell ref="L14:P14"/>
    <mergeCell ref="Q14:U14"/>
    <mergeCell ref="W14:AA14"/>
    <mergeCell ref="E13:G13"/>
    <mergeCell ref="H13:J13"/>
    <mergeCell ref="L13:P13"/>
    <mergeCell ref="Q13:U13"/>
    <mergeCell ref="W13:AA13"/>
    <mergeCell ref="AB11:AB12"/>
    <mergeCell ref="K11:K12"/>
    <mergeCell ref="H11:J12"/>
    <mergeCell ref="B8:C8"/>
    <mergeCell ref="L17:P17"/>
    <mergeCell ref="Q17:U17"/>
    <mergeCell ref="W17:AA17"/>
    <mergeCell ref="V28:W28"/>
    <mergeCell ref="L16:P16"/>
    <mergeCell ref="Q16:U16"/>
    <mergeCell ref="Q20:U20"/>
    <mergeCell ref="W20:AA20"/>
    <mergeCell ref="U24:V24"/>
    <mergeCell ref="L27:U27"/>
    <mergeCell ref="K24:T24"/>
    <mergeCell ref="V27:W27"/>
    <mergeCell ref="U25:V25"/>
    <mergeCell ref="L28:U28"/>
    <mergeCell ref="E16:G16"/>
    <mergeCell ref="H16:J16"/>
    <mergeCell ref="L29:U29"/>
    <mergeCell ref="V29:W29"/>
    <mergeCell ref="AH11:AH12"/>
    <mergeCell ref="L18:P18"/>
    <mergeCell ref="Q18:U18"/>
    <mergeCell ref="W18:AA18"/>
    <mergeCell ref="L19:P19"/>
    <mergeCell ref="Q19:U19"/>
    <mergeCell ref="W19:AA19"/>
    <mergeCell ref="W22:AA22"/>
    <mergeCell ref="L22:P22"/>
    <mergeCell ref="AC29:AG29"/>
    <mergeCell ref="K25:T25"/>
    <mergeCell ref="AF28:AJ28"/>
    <mergeCell ref="E15:G15"/>
    <mergeCell ref="H15:J15"/>
    <mergeCell ref="L15:P15"/>
    <mergeCell ref="Q15:U15"/>
    <mergeCell ref="W15:AA15"/>
    <mergeCell ref="E21:G21"/>
    <mergeCell ref="H21:J21"/>
    <mergeCell ref="L21:P21"/>
    <mergeCell ref="Q21:U21"/>
    <mergeCell ref="W21:AA21"/>
    <mergeCell ref="AF27:AJ27"/>
    <mergeCell ref="Z7:AD7"/>
    <mergeCell ref="AJ11:AJ12"/>
    <mergeCell ref="AK11:AK12"/>
    <mergeCell ref="AC10:AK10"/>
    <mergeCell ref="AI11:AI12"/>
    <mergeCell ref="W16:AA16"/>
  </mergeCells>
  <conditionalFormatting sqref="V13:V23">
    <cfRule type="cellIs" dxfId="23" priority="41" operator="between">
      <formula>6</formula>
      <formula>9</formula>
    </cfRule>
    <cfRule type="cellIs" dxfId="22" priority="42" operator="between">
      <formula>3</formula>
      <formula>4</formula>
    </cfRule>
    <cfRule type="cellIs" dxfId="21" priority="43" operator="between">
      <formula>1</formula>
      <formula>2</formula>
    </cfRule>
  </conditionalFormatting>
  <conditionalFormatting sqref="V14:V23">
    <cfRule type="cellIs" dxfId="20" priority="44" operator="lessThanOrEqual">
      <formula>0</formula>
    </cfRule>
  </conditionalFormatting>
  <conditionalFormatting sqref="AB13:AB22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13:AB23">
    <cfRule type="cellIs" dxfId="19" priority="45" operator="between">
      <formula>500</formula>
      <formula>1000</formula>
    </cfRule>
    <cfRule type="cellIs" dxfId="18" priority="46" operator="between">
      <formula>125</formula>
      <formula>499</formula>
    </cfRule>
    <cfRule type="cellIs" dxfId="17" priority="47" operator="between">
      <formula>1</formula>
      <formula>124</formula>
    </cfRule>
    <cfRule type="cellIs" dxfId="16" priority="49" operator="between">
      <formula>0</formula>
      <formula>0</formula>
    </cfRule>
    <cfRule type="cellIs" dxfId="15" priority="50" operator="between">
      <formula>0.03</formula>
      <formula>1.39</formula>
    </cfRule>
    <cfRule type="cellIs" dxfId="14" priority="51" operator="between">
      <formula>1.4</formula>
      <formula>2.8</formula>
    </cfRule>
    <cfRule type="cellIs" dxfId="13" priority="52" operator="between">
      <formula>2.81</formula>
      <formula>7</formula>
    </cfRule>
    <cfRule type="cellIs" dxfId="12" priority="53" operator="greaterThan">
      <formula>1.4</formula>
    </cfRule>
    <cfRule type="cellIs" dxfId="11" priority="54" operator="greaterThan">
      <formula>1.4</formula>
    </cfRule>
    <cfRule type="cellIs" dxfId="10" priority="55" operator="lessThan">
      <formula>1.39</formula>
    </cfRule>
    <cfRule type="expression" priority="56">
      <formula>"0.03-13.9"</formula>
    </cfRule>
  </conditionalFormatting>
  <conditionalFormatting sqref="AB15:AB23"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3:AK22">
    <cfRule type="cellIs" dxfId="9" priority="1" operator="between">
      <formula>500</formula>
      <formula>1000</formula>
    </cfRule>
    <cfRule type="cellIs" dxfId="8" priority="2" operator="between">
      <formula>125</formula>
      <formula>499</formula>
    </cfRule>
    <cfRule type="cellIs" dxfId="7" priority="3" operator="between">
      <formula>1</formula>
      <formula>124</formula>
    </cfRule>
    <cfRule type="cellIs" dxfId="6" priority="5" operator="between">
      <formula>0</formula>
      <formula>0</formula>
    </cfRule>
    <cfRule type="cellIs" dxfId="5" priority="6" operator="between">
      <formula>0.03</formula>
      <formula>1.39</formula>
    </cfRule>
    <cfRule type="cellIs" dxfId="4" priority="7" operator="between">
      <formula>1.4</formula>
      <formula>2.8</formula>
    </cfRule>
    <cfRule type="cellIs" dxfId="3" priority="8" operator="between">
      <formula>2.81</formula>
      <formula>7</formula>
    </cfRule>
    <cfRule type="cellIs" dxfId="2" priority="9" operator="greaterThan">
      <formula>1.4</formula>
    </cfRule>
    <cfRule type="cellIs" dxfId="1" priority="10" operator="greaterThan">
      <formula>1.4</formula>
    </cfRule>
    <cfRule type="cellIs" dxfId="0" priority="11" operator="lessThan">
      <formula>1.39</formula>
    </cfRule>
    <cfRule type="expression" priority="12">
      <formula>"0.03-13.9"</formula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5">
    <dataValidation type="list" allowBlank="1" showInputMessage="1" showErrorMessage="1" sqref="C14:C23" xr:uid="{AAFE4F2D-7213-4DAA-B22F-749F82F72FB4}">
      <formula1>"Ambientales, Tecnnológicos,Operacionales, Políticos, Sociales"</formula1>
    </dataValidation>
    <dataValidation type="list" allowBlank="1" showInputMessage="1" showErrorMessage="1" sqref="C13" xr:uid="{FCDE12AA-EF55-4DD3-AAAD-072471783AA7}">
      <formula1>"Ambientales, Tecnológicos,Operacionales, Políticos, Sociales"</formula1>
    </dataValidation>
    <dataValidation type="list" allowBlank="1" showInputMessage="1" showErrorMessage="1" sqref="L23:U23 W23:AA23" xr:uid="{545E5212-C342-435E-A4A9-5F15B1496789}">
      <formula1>$L$6:$Q$6</formula1>
    </dataValidation>
    <dataValidation type="list" allowBlank="1" showInputMessage="1" showErrorMessage="1" sqref="AC13:AC23" xr:uid="{2F5F28B4-6B9E-4445-AC8A-86092EDE28F7}">
      <formula1>"Evitar riesgo,Reducir riesgo, Transferir riesgo, Asumir riesgo, Nivel de riesgo aceptable (NRA)"</formula1>
    </dataValidation>
    <dataValidation type="list" allowBlank="1" showInputMessage="1" showErrorMessage="1" sqref="W13:AA22 L13:U22" xr:uid="{9413FE76-19F1-44CF-8524-3BBE18EFDE08}">
      <formula1>$L$6:$U$6</formula1>
    </dataValidation>
  </dataValidations>
  <pageMargins left="0.7" right="0.7" top="0.75" bottom="0.75" header="0.3" footer="0.3"/>
  <pageSetup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9DE2-6F22-443A-B30F-2523F2DFFD4A}">
  <dimension ref="A1"/>
  <sheetViews>
    <sheetView workbookViewId="0"/>
  </sheetViews>
  <sheetFormatPr baseColWidth="10" defaultColWidth="10.81640625" defaultRowHeight="14.5" x14ac:dyDescent="0.35"/>
  <cols>
    <col min="1" max="16384" width="10.81640625" style="2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issac</dc:creator>
  <cp:keywords/>
  <dc:description/>
  <cp:lastModifiedBy>José Jonathan Ibarra Vargas</cp:lastModifiedBy>
  <cp:revision/>
  <cp:lastPrinted>2025-08-17T18:03:51Z</cp:lastPrinted>
  <dcterms:created xsi:type="dcterms:W3CDTF">2020-05-08T18:52:53Z</dcterms:created>
  <dcterms:modified xsi:type="dcterms:W3CDTF">2025-08-19T20:12:00Z</dcterms:modified>
  <cp:category/>
  <cp:contentStatus/>
</cp:coreProperties>
</file>